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004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<sst xmlns="http://schemas.openxmlformats.org/spreadsheetml/2006/main" count="127" uniqueCount="92">
  <si>
    <t>NAESB Member</t>
  </si>
  <si>
    <t>Member Contact</t>
  </si>
  <si>
    <t>Total Votes:</t>
  </si>
  <si>
    <t>Percentage Affirmative Votes</t>
  </si>
  <si>
    <t>Votes Supporting</t>
  </si>
  <si>
    <t>Votes Opposing</t>
  </si>
  <si>
    <t>Abstentions</t>
  </si>
  <si>
    <t>Seg</t>
  </si>
  <si>
    <t>e</t>
  </si>
  <si>
    <t>Pennsylvania Office Of Consumer Advocate</t>
  </si>
  <si>
    <t>s</t>
  </si>
  <si>
    <t>NOTE:</t>
  </si>
  <si>
    <t>City of Houston</t>
  </si>
  <si>
    <t>Maryland Public Service Commission</t>
  </si>
  <si>
    <t>Pennsylvania Public Utility Commission</t>
  </si>
  <si>
    <t>Public Utilities Commission of Ohio</t>
  </si>
  <si>
    <t>u</t>
  </si>
  <si>
    <t>National Association of Regulatory Utility Commissioners</t>
  </si>
  <si>
    <t>Brandon Stites</t>
  </si>
  <si>
    <t>Vermont Public Service Board</t>
  </si>
  <si>
    <t>American Public Gas Association (APGA)</t>
  </si>
  <si>
    <t>Pennsylvania Office of Consumer Advocate</t>
  </si>
  <si>
    <t>Systrends USA</t>
  </si>
  <si>
    <t>Paul Scoff</t>
  </si>
  <si>
    <t>Dave Darnell</t>
  </si>
  <si>
    <t>ZigBee Alliance</t>
  </si>
  <si>
    <t>Tobin Richardson</t>
  </si>
  <si>
    <t>New Jersey Board of Public Utilities</t>
  </si>
  <si>
    <t>Big Data Energy Services</t>
  </si>
  <si>
    <t>CenterPoint Energy Houston Electric, LLC</t>
  </si>
  <si>
    <t>Public Utility Commission of Texas</t>
  </si>
  <si>
    <t>John Hudson</t>
  </si>
  <si>
    <t>Mary Jo Krolewski</t>
  </si>
  <si>
    <t>Sprague Operating Resources LLC</t>
  </si>
  <si>
    <t>g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</si>
  <si>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</si>
  <si>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</si>
  <si>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</si>
  <si>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</si>
  <si>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</si>
  <si>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Oncor Electric Delivery Company LLC</t>
  </si>
  <si>
    <t>Lee Yalcin, Jeff McCracken</t>
  </si>
  <si>
    <t>Sam Watson</t>
  </si>
  <si>
    <t>Retail Markets Quadrant (RMQ)</t>
  </si>
  <si>
    <t>RMQ Members Voting:</t>
  </si>
  <si>
    <t>Minnesota Public Utilities Commission</t>
  </si>
  <si>
    <t>Therese Harris</t>
  </si>
  <si>
    <t>Green Button Alliance</t>
  </si>
  <si>
    <t>Dan Hurley</t>
  </si>
  <si>
    <t>J. Cade Burks, Jennifer Teel</t>
  </si>
  <si>
    <t>WEC Energy Group</t>
  </si>
  <si>
    <t>Open Energy Solutions, Inc.</t>
  </si>
  <si>
    <t>Larry Lackey</t>
  </si>
  <si>
    <t>Robert Harding</t>
  </si>
  <si>
    <t>Southern Company Services, Inc.</t>
  </si>
  <si>
    <t>Dominion Energy</t>
  </si>
  <si>
    <t>Ontario Ministry of Energy</t>
  </si>
  <si>
    <t>Donnie Sharp</t>
  </si>
  <si>
    <t>Jeremy J. Roberts</t>
  </si>
  <si>
    <t>Krystina Schaefer, Barbara Cote</t>
  </si>
  <si>
    <t>Senka Krsikapa, Andrew Howse</t>
  </si>
  <si>
    <t>Mary Do</t>
  </si>
  <si>
    <t>Y</t>
  </si>
  <si>
    <t>Illinois Commerce Commission</t>
  </si>
  <si>
    <t>Regulatory Commission of Alaska, Dept of Commerce, Community &amp; Economic Development</t>
  </si>
  <si>
    <t>Christine Ericson</t>
  </si>
  <si>
    <t>Bob Pickett</t>
  </si>
  <si>
    <t>Emil Pena</t>
  </si>
  <si>
    <t>Leigh Spangler, Michelle Brocklesby</t>
  </si>
  <si>
    <t>Nora Soto</t>
  </si>
  <si>
    <t>Debbie McKeever, Chris Rowley, Autry Warren</t>
  </si>
  <si>
    <t>Tom Aridas</t>
  </si>
  <si>
    <t>Rick Stasik, Aaron Nelson</t>
  </si>
  <si>
    <t>Agility CIS (formally Znalytics)</t>
  </si>
  <si>
    <t>Emil Pena Interests, Inc. (EPII)</t>
  </si>
  <si>
    <t>Latitude Technologies, an ESG Company</t>
  </si>
  <si>
    <t>Naturgy Servicios S.A. de C.V.</t>
  </si>
  <si>
    <t xml:space="preserve">Summit Utilities, Inc </t>
  </si>
  <si>
    <t xml:space="preserve">Walt McCarter </t>
  </si>
  <si>
    <t>Aaron Beatty, Christine Maloni Hoover</t>
  </si>
  <si>
    <t>Lauren Mattox</t>
  </si>
  <si>
    <t>Catherine Meiners</t>
  </si>
  <si>
    <t xml:space="preserve"> David Lawrence</t>
  </si>
  <si>
    <t xml:space="preserve">Larissa Williams </t>
  </si>
  <si>
    <t xml:space="preserve">Katherine Stockton </t>
  </si>
  <si>
    <t>2021 RMQ Annual Plan Item 2.a/2021 WEQ Annual Plan Item 6.b.i – Develop a Base Contract for Sale and Purchase of Renewable Energy Certificates (RECs) to support the voluntary markets</t>
  </si>
  <si>
    <r>
      <rPr>
        <sz val="8"/>
        <color indexed="8"/>
        <rFont val="Times New Roman"/>
        <family val="1"/>
      </rPr>
      <t>Don Brundage, Lincoln E. Wood</t>
    </r>
  </si>
  <si>
    <t>36 Member Companies</t>
  </si>
  <si>
    <t xml:space="preserve">        Support                     Oppose                     Abstain </t>
  </si>
  <si>
    <t>NAESB Membership Ratification Ballot for the Retail Markets Quadrant (RMQ) for the Recommendation
Approved by the RMQ EC via Notational Ballot on October 6, 2021</t>
  </si>
  <si>
    <t xml:space="preserve">   2  Membership companies voted</t>
  </si>
  <si>
    <t xml:space="preserve"> 34  Membership companies did not submit a vote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</si>
</sst>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i/>
      <sz val="8"/>
      <name val="Bookman Old Style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1" fillId="0" borderId="0" xfId="0" applyFont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4" fillId="0" borderId="16" xfId="0" applyFont="1" applyBorder="1" applyAlignment="1">
      <alignment horizontal="left"/>
    </xf>
    <xf numFmtId="0" fontId="5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13" fillId="0" borderId="17" xfId="0" applyFont="1" applyBorder="1" applyAlignment="1">
      <alignment horizontal="right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3" fillId="0" borderId="19" xfId="0" applyNumberFormat="1" applyFont="1" applyBorder="1" applyAlignment="1">
      <alignment/>
    </xf>
    <xf numFmtId="0" fontId="13" fillId="0" borderId="15" xfId="0" applyFont="1" applyBorder="1" applyAlignment="1">
      <alignment horizontal="right"/>
    </xf>
    <xf numFmtId="10" fontId="7" fillId="0" borderId="2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0" fontId="13" fillId="0" borderId="20" xfId="0" applyNumberFormat="1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right" wrapText="1"/>
    </xf>
    <xf numFmtId="0" fontId="52" fillId="0" borderId="30" xfId="0" applyFont="1" applyBorder="1" applyAlignment="1">
      <alignment horizontal="left"/>
    </xf>
    <xf numFmtId="0" fontId="16" fillId="0" borderId="31" xfId="0" applyFont="1" applyBorder="1" applyAlignment="1">
      <alignment horizontal="left" wrapText="1"/>
    </xf>
    <xf numFmtId="10" fontId="7" fillId="0" borderId="0" xfId="0" applyNumberFormat="1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99"/>
  <sheetViews>
    <sheetView showGridLines="0" tabSelected="1" zoomScale="90" zoomScaleNormal="90" zoomScalePageLayoutView="0" workbookViewId="0" topLeftCell="A1">
      <pane xSplit="3" ySplit="6" topLeftCell="D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50" sqref="D50"/>
    </sheetView>
  </sheetViews>
  <sheetFormatPr defaultColWidth="8.8515625" defaultRowHeight="12.75"/>
  <cols>
    <col min="1" max="1" width="6.7109375" style="2" customWidth="1"/>
    <col min="2" max="2" width="39.28125" style="1" customWidth="1"/>
    <col min="3" max="3" width="44.57421875" style="3" customWidth="1"/>
    <col min="4" max="4" width="15.421875" style="2" customWidth="1"/>
    <col min="5" max="5" width="13.8515625" style="2" customWidth="1"/>
    <col min="6" max="6" width="13.7109375" style="2" customWidth="1"/>
    <col min="7" max="7" width="10.57421875" style="2" customWidth="1"/>
    <col min="8" max="16384" width="8.8515625" style="1" customWidth="1"/>
  </cols>
  <sheetData>
    <row r="1" spans="1:7" ht="28.5" customHeight="1">
      <c r="A1" s="64" t="s">
        <v>89</v>
      </c>
      <c r="B1" s="65"/>
      <c r="C1" s="66"/>
      <c r="D1" s="55" t="s">
        <v>85</v>
      </c>
      <c r="E1" s="56"/>
      <c r="F1" s="56"/>
      <c r="G1" s="57"/>
    </row>
    <row r="2" spans="1:7" ht="12" customHeight="1">
      <c r="A2" s="65"/>
      <c r="B2" s="65"/>
      <c r="C2" s="66"/>
      <c r="D2" s="58"/>
      <c r="E2" s="59"/>
      <c r="F2" s="59"/>
      <c r="G2" s="60"/>
    </row>
    <row r="3" spans="1:7" ht="9" customHeight="1">
      <c r="A3" s="65"/>
      <c r="B3" s="65"/>
      <c r="C3" s="66"/>
      <c r="D3" s="58"/>
      <c r="E3" s="59"/>
      <c r="F3" s="59"/>
      <c r="G3" s="60"/>
    </row>
    <row r="4" spans="1:59" ht="83.25" customHeight="1" thickBot="1">
      <c r="A4" s="67"/>
      <c r="B4" s="67"/>
      <c r="C4" s="68"/>
      <c r="D4" s="61"/>
      <c r="E4" s="62"/>
      <c r="F4" s="62"/>
      <c r="G4" s="6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ht="12" customHeight="1" thickBot="1">
      <c r="A5" s="9"/>
      <c r="B5" s="49" t="s">
        <v>0</v>
      </c>
      <c r="C5" s="50" t="s">
        <v>1</v>
      </c>
      <c r="D5" s="69" t="s">
        <v>88</v>
      </c>
      <c r="E5" s="70"/>
      <c r="F5" s="70"/>
      <c r="G5" s="7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7" s="5" customFormat="1" ht="12" customHeight="1" thickBot="1">
      <c r="A6" s="19" t="s">
        <v>7</v>
      </c>
      <c r="B6" s="53" t="s">
        <v>43</v>
      </c>
      <c r="C6" s="54"/>
      <c r="D6" s="72"/>
      <c r="E6" s="73"/>
      <c r="F6" s="73"/>
      <c r="G6" s="74"/>
    </row>
    <row r="7" spans="1:59" ht="15.75" customHeight="1" thickTop="1">
      <c r="A7" s="12" t="s">
        <v>10</v>
      </c>
      <c r="B7" s="11" t="s">
        <v>73</v>
      </c>
      <c r="C7" s="11" t="s">
        <v>61</v>
      </c>
      <c r="D7" s="34"/>
      <c r="E7" s="35"/>
      <c r="F7" s="35"/>
      <c r="G7" s="36"/>
      <c r="H7" s="5"/>
      <c r="I7" s="5"/>
      <c r="J7" s="1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5.75" customHeight="1">
      <c r="A8" s="13" t="s">
        <v>34</v>
      </c>
      <c r="B8" s="11" t="s">
        <v>20</v>
      </c>
      <c r="C8" s="11" t="s">
        <v>57</v>
      </c>
      <c r="D8" s="37"/>
      <c r="E8" s="38"/>
      <c r="F8" s="38"/>
      <c r="G8" s="39"/>
      <c r="H8" s="5"/>
      <c r="I8" s="5"/>
      <c r="J8" s="17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</row>
    <row r="9" spans="1:59" ht="15.75" customHeight="1">
      <c r="A9" s="13" t="s">
        <v>10</v>
      </c>
      <c r="B9" s="11" t="s">
        <v>28</v>
      </c>
      <c r="C9" s="11" t="s">
        <v>49</v>
      </c>
      <c r="D9" s="37"/>
      <c r="E9" s="38"/>
      <c r="F9" s="38"/>
      <c r="G9" s="39"/>
      <c r="H9" s="5"/>
      <c r="I9" s="5"/>
      <c r="J9" s="17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</row>
    <row r="10" spans="1:10" ht="15.75" customHeight="1">
      <c r="A10" s="13" t="s">
        <v>8</v>
      </c>
      <c r="B10" s="11" t="s">
        <v>35</v>
      </c>
      <c r="C10" s="11" t="s">
        <v>36</v>
      </c>
      <c r="D10" s="37"/>
      <c r="E10" s="38"/>
      <c r="F10" s="38"/>
      <c r="G10" s="39"/>
      <c r="J10" s="11"/>
    </row>
    <row r="11" spans="1:10" ht="15.75" customHeight="1">
      <c r="A11" s="13" t="s">
        <v>8</v>
      </c>
      <c r="B11" s="11" t="s">
        <v>37</v>
      </c>
      <c r="C11" s="11" t="s">
        <v>84</v>
      </c>
      <c r="D11" s="37"/>
      <c r="E11" s="38"/>
      <c r="F11" s="38"/>
      <c r="G11" s="39"/>
      <c r="J11" s="11"/>
    </row>
    <row r="12" spans="1:10" ht="15.75" customHeight="1">
      <c r="A12" s="13" t="s">
        <v>16</v>
      </c>
      <c r="B12" s="11" t="s">
        <v>29</v>
      </c>
      <c r="C12" s="11" t="s">
        <v>31</v>
      </c>
      <c r="D12" s="37"/>
      <c r="E12" s="38"/>
      <c r="F12" s="38"/>
      <c r="G12" s="39"/>
      <c r="J12" s="11"/>
    </row>
    <row r="13" spans="1:10" ht="15.75" customHeight="1">
      <c r="A13" s="13" t="s">
        <v>8</v>
      </c>
      <c r="B13" s="11" t="s">
        <v>12</v>
      </c>
      <c r="C13" s="11" t="s">
        <v>83</v>
      </c>
      <c r="D13" s="37"/>
      <c r="E13" s="38"/>
      <c r="F13" s="38"/>
      <c r="G13" s="39"/>
      <c r="J13" s="11"/>
    </row>
    <row r="14" spans="1:10" ht="15.75" customHeight="1">
      <c r="A14" s="13" t="s">
        <v>16</v>
      </c>
      <c r="B14" s="11" t="s">
        <v>55</v>
      </c>
      <c r="C14" s="11" t="s">
        <v>18</v>
      </c>
      <c r="D14" s="37"/>
      <c r="E14" s="38"/>
      <c r="F14" s="38"/>
      <c r="G14" s="39"/>
      <c r="J14" s="11"/>
    </row>
    <row r="15" spans="1:10" ht="15.75" customHeight="1">
      <c r="A15" s="13" t="s">
        <v>16</v>
      </c>
      <c r="B15" s="11" t="s">
        <v>38</v>
      </c>
      <c r="C15" s="18" t="s">
        <v>82</v>
      </c>
      <c r="D15" s="37"/>
      <c r="E15" s="38"/>
      <c r="F15" s="38"/>
      <c r="G15" s="39"/>
      <c r="J15" s="11"/>
    </row>
    <row r="16" spans="1:10" ht="15.75" customHeight="1">
      <c r="A16" s="13" t="s">
        <v>8</v>
      </c>
      <c r="B16" s="11" t="s">
        <v>39</v>
      </c>
      <c r="C16" s="11" t="s">
        <v>81</v>
      </c>
      <c r="D16" s="37"/>
      <c r="E16" s="38"/>
      <c r="F16" s="38"/>
      <c r="G16" s="39"/>
      <c r="J16" s="11"/>
    </row>
    <row r="17" spans="1:10" ht="15.75" customHeight="1">
      <c r="A17" s="13" t="s">
        <v>10</v>
      </c>
      <c r="B17" s="11" t="s">
        <v>74</v>
      </c>
      <c r="C17" s="11" t="s">
        <v>67</v>
      </c>
      <c r="D17" s="37"/>
      <c r="E17" s="38"/>
      <c r="F17" s="38"/>
      <c r="G17" s="39"/>
      <c r="J17" s="11"/>
    </row>
    <row r="18" spans="1:10" ht="15.75" customHeight="1">
      <c r="A18" s="13" t="s">
        <v>10</v>
      </c>
      <c r="B18" s="11" t="s">
        <v>47</v>
      </c>
      <c r="C18" s="11" t="s">
        <v>58</v>
      </c>
      <c r="D18" s="37"/>
      <c r="E18" s="38"/>
      <c r="F18" s="38"/>
      <c r="G18" s="39"/>
      <c r="J18" s="11"/>
    </row>
    <row r="19" spans="1:10" ht="15.75" customHeight="1">
      <c r="A19" s="13" t="s">
        <v>8</v>
      </c>
      <c r="B19" s="11" t="s">
        <v>63</v>
      </c>
      <c r="C19" s="11" t="s">
        <v>65</v>
      </c>
      <c r="D19" s="37"/>
      <c r="E19" s="38"/>
      <c r="F19" s="38"/>
      <c r="G19" s="39"/>
      <c r="J19" s="11"/>
    </row>
    <row r="20" spans="1:10" ht="15.75" customHeight="1">
      <c r="A20" s="13" t="s">
        <v>34</v>
      </c>
      <c r="B20" s="11" t="s">
        <v>75</v>
      </c>
      <c r="C20" s="11" t="s">
        <v>68</v>
      </c>
      <c r="D20" s="37"/>
      <c r="E20" s="38"/>
      <c r="F20" s="38"/>
      <c r="G20" s="39"/>
      <c r="J20" s="11"/>
    </row>
    <row r="21" spans="1:10" ht="15.75" customHeight="1">
      <c r="A21" s="13" t="s">
        <v>8</v>
      </c>
      <c r="B21" s="11" t="s">
        <v>13</v>
      </c>
      <c r="C21" s="11" t="s">
        <v>48</v>
      </c>
      <c r="D21" s="37"/>
      <c r="E21" s="38"/>
      <c r="F21" s="38"/>
      <c r="G21" s="39"/>
      <c r="J21" s="11"/>
    </row>
    <row r="22" spans="1:10" ht="15.75" customHeight="1">
      <c r="A22" s="13" t="s">
        <v>8</v>
      </c>
      <c r="B22" s="11" t="s">
        <v>45</v>
      </c>
      <c r="C22" s="11" t="s">
        <v>53</v>
      </c>
      <c r="D22" s="37"/>
      <c r="E22" s="38"/>
      <c r="F22" s="38"/>
      <c r="G22" s="39"/>
      <c r="J22" s="11"/>
    </row>
    <row r="23" spans="1:10" ht="15.75" customHeight="1">
      <c r="A23" s="13" t="s">
        <v>8</v>
      </c>
      <c r="B23" s="11" t="s">
        <v>17</v>
      </c>
      <c r="C23" s="11" t="s">
        <v>42</v>
      </c>
      <c r="D23" s="37"/>
      <c r="E23" s="38"/>
      <c r="F23" s="38"/>
      <c r="G23" s="39"/>
      <c r="J23" s="11"/>
    </row>
    <row r="24" spans="1:10" ht="15.75" customHeight="1">
      <c r="A24" s="13" t="s">
        <v>34</v>
      </c>
      <c r="B24" s="11" t="s">
        <v>76</v>
      </c>
      <c r="C24" s="11" t="s">
        <v>69</v>
      </c>
      <c r="D24" s="37"/>
      <c r="E24" s="38"/>
      <c r="F24" s="38"/>
      <c r="G24" s="39"/>
      <c r="J24" s="11"/>
    </row>
    <row r="25" spans="1:10" ht="15.75" customHeight="1">
      <c r="A25" s="13" t="s">
        <v>8</v>
      </c>
      <c r="B25" s="11" t="s">
        <v>27</v>
      </c>
      <c r="C25" s="11" t="s">
        <v>80</v>
      </c>
      <c r="D25" s="37"/>
      <c r="E25" s="38"/>
      <c r="F25" s="38"/>
      <c r="G25" s="39"/>
      <c r="J25" s="11"/>
    </row>
    <row r="26" spans="1:10" ht="15.75" customHeight="1">
      <c r="A26" s="13" t="s">
        <v>16</v>
      </c>
      <c r="B26" s="11" t="s">
        <v>40</v>
      </c>
      <c r="C26" s="11" t="s">
        <v>70</v>
      </c>
      <c r="D26" s="37"/>
      <c r="E26" s="38"/>
      <c r="F26" s="38"/>
      <c r="G26" s="39"/>
      <c r="J26" s="11"/>
    </row>
    <row r="27" spans="1:10" ht="15.75" customHeight="1">
      <c r="A27" s="13" t="s">
        <v>8</v>
      </c>
      <c r="B27" s="11" t="s">
        <v>56</v>
      </c>
      <c r="C27" s="11" t="s">
        <v>60</v>
      </c>
      <c r="D27" s="37"/>
      <c r="E27" s="38"/>
      <c r="F27" s="38"/>
      <c r="G27" s="39"/>
      <c r="J27" s="11"/>
    </row>
    <row r="28" spans="1:10" ht="15.75" customHeight="1">
      <c r="A28" s="13" t="s">
        <v>10</v>
      </c>
      <c r="B28" s="11" t="s">
        <v>51</v>
      </c>
      <c r="C28" s="11" t="s">
        <v>52</v>
      </c>
      <c r="D28" s="37" t="s">
        <v>62</v>
      </c>
      <c r="E28" s="38"/>
      <c r="F28" s="38"/>
      <c r="G28" s="39"/>
      <c r="J28" s="11"/>
    </row>
    <row r="29" spans="1:10" ht="15.75" customHeight="1">
      <c r="A29" s="13" t="s">
        <v>8</v>
      </c>
      <c r="B29" s="11" t="s">
        <v>9</v>
      </c>
      <c r="C29" s="11" t="s">
        <v>79</v>
      </c>
      <c r="D29" s="37"/>
      <c r="E29" s="38"/>
      <c r="F29" s="38"/>
      <c r="G29" s="39"/>
      <c r="J29" s="11"/>
    </row>
    <row r="30" spans="1:10" ht="15.75" customHeight="1">
      <c r="A30" s="13" t="s">
        <v>34</v>
      </c>
      <c r="B30" s="11" t="s">
        <v>21</v>
      </c>
      <c r="C30" s="11" t="s">
        <v>79</v>
      </c>
      <c r="D30" s="37"/>
      <c r="E30" s="38"/>
      <c r="F30" s="38"/>
      <c r="G30" s="39"/>
      <c r="J30" s="11"/>
    </row>
    <row r="31" spans="1:10" ht="15.75" customHeight="1">
      <c r="A31" s="13" t="s">
        <v>8</v>
      </c>
      <c r="B31" s="11" t="s">
        <v>14</v>
      </c>
      <c r="C31" s="11" t="s">
        <v>41</v>
      </c>
      <c r="D31" s="37"/>
      <c r="E31" s="38"/>
      <c r="F31" s="38"/>
      <c r="G31" s="39"/>
      <c r="J31" s="11"/>
    </row>
    <row r="32" spans="1:10" ht="15.75" customHeight="1">
      <c r="A32" s="13" t="s">
        <v>8</v>
      </c>
      <c r="B32" s="11" t="s">
        <v>15</v>
      </c>
      <c r="C32" s="11" t="s">
        <v>59</v>
      </c>
      <c r="D32" s="37"/>
      <c r="E32" s="38"/>
      <c r="F32" s="38"/>
      <c r="G32" s="39"/>
      <c r="J32" s="11"/>
    </row>
    <row r="33" spans="1:10" ht="15.75" customHeight="1">
      <c r="A33" s="13" t="s">
        <v>8</v>
      </c>
      <c r="B33" s="11" t="s">
        <v>30</v>
      </c>
      <c r="C33" s="11" t="s">
        <v>46</v>
      </c>
      <c r="D33" s="40"/>
      <c r="E33" s="38"/>
      <c r="F33" s="38"/>
      <c r="G33" s="39"/>
      <c r="J33" s="11"/>
    </row>
    <row r="34" spans="1:10" ht="36" customHeight="1">
      <c r="A34" s="13" t="s">
        <v>8</v>
      </c>
      <c r="B34" s="11" t="s">
        <v>64</v>
      </c>
      <c r="C34" s="11" t="s">
        <v>66</v>
      </c>
      <c r="D34" s="37"/>
      <c r="E34" s="38"/>
      <c r="F34" s="38"/>
      <c r="G34" s="39"/>
      <c r="J34" s="11"/>
    </row>
    <row r="35" spans="1:10" ht="15.75" customHeight="1">
      <c r="A35" s="13" t="s">
        <v>16</v>
      </c>
      <c r="B35" s="11" t="s">
        <v>54</v>
      </c>
      <c r="C35" s="11" t="s">
        <v>86</v>
      </c>
      <c r="D35" s="37" t="s">
        <v>62</v>
      </c>
      <c r="E35" s="38"/>
      <c r="F35" s="38"/>
      <c r="G35" s="39"/>
      <c r="J35" s="11"/>
    </row>
    <row r="36" spans="1:10" ht="15.75" customHeight="1">
      <c r="A36" s="13" t="s">
        <v>34</v>
      </c>
      <c r="B36" s="11" t="s">
        <v>33</v>
      </c>
      <c r="C36" s="11" t="s">
        <v>23</v>
      </c>
      <c r="D36" s="37"/>
      <c r="E36" s="38"/>
      <c r="F36" s="38"/>
      <c r="G36" s="39"/>
      <c r="J36" s="11"/>
    </row>
    <row r="37" spans="1:10" ht="15.75" customHeight="1">
      <c r="A37" s="13" t="s">
        <v>34</v>
      </c>
      <c r="B37" s="11" t="s">
        <v>77</v>
      </c>
      <c r="C37" s="11" t="s">
        <v>78</v>
      </c>
      <c r="D37" s="37"/>
      <c r="E37" s="38"/>
      <c r="F37" s="38"/>
      <c r="G37" s="39"/>
      <c r="J37" s="11"/>
    </row>
    <row r="38" spans="1:10" ht="15.75" customHeight="1">
      <c r="A38" s="13" t="s">
        <v>34</v>
      </c>
      <c r="B38" s="11" t="s">
        <v>22</v>
      </c>
      <c r="C38" s="11" t="s">
        <v>24</v>
      </c>
      <c r="D38" s="37"/>
      <c r="E38" s="38"/>
      <c r="F38" s="38"/>
      <c r="G38" s="39"/>
      <c r="J38" s="11"/>
    </row>
    <row r="39" spans="1:10" ht="15.75" customHeight="1">
      <c r="A39" s="13" t="s">
        <v>8</v>
      </c>
      <c r="B39" s="11" t="s">
        <v>19</v>
      </c>
      <c r="C39" s="11" t="s">
        <v>32</v>
      </c>
      <c r="D39" s="37"/>
      <c r="E39" s="38"/>
      <c r="F39" s="38"/>
      <c r="G39" s="39"/>
      <c r="J39" s="11"/>
    </row>
    <row r="40" spans="1:10" ht="15.75" customHeight="1">
      <c r="A40" s="13" t="s">
        <v>34</v>
      </c>
      <c r="B40" s="11" t="s">
        <v>50</v>
      </c>
      <c r="C40" s="11" t="s">
        <v>71</v>
      </c>
      <c r="D40" s="37"/>
      <c r="E40" s="38"/>
      <c r="F40" s="38"/>
      <c r="G40" s="39"/>
      <c r="J40" s="11"/>
    </row>
    <row r="41" spans="1:10" ht="15.75" customHeight="1">
      <c r="A41" s="13" t="s">
        <v>16</v>
      </c>
      <c r="B41" s="11" t="s">
        <v>50</v>
      </c>
      <c r="C41" s="11" t="s">
        <v>72</v>
      </c>
      <c r="D41" s="37"/>
      <c r="E41" s="38"/>
      <c r="F41" s="38"/>
      <c r="G41" s="39"/>
      <c r="J41" s="11"/>
    </row>
    <row r="42" spans="1:10" ht="15.75" customHeight="1" thickBot="1">
      <c r="A42" s="13" t="s">
        <v>8</v>
      </c>
      <c r="B42" s="11" t="s">
        <v>25</v>
      </c>
      <c r="C42" s="17" t="s">
        <v>26</v>
      </c>
      <c r="D42" s="41"/>
      <c r="E42" s="42"/>
      <c r="F42" s="42"/>
      <c r="G42" s="43"/>
      <c r="J42" s="17"/>
    </row>
    <row r="43" spans="1:7" ht="12.75" thickBot="1">
      <c r="A43" s="14"/>
      <c r="B43" s="15"/>
      <c r="C43" s="16"/>
      <c r="D43" s="44">
        <f>COUNTIF(D6:D42,"Y")</f>
        <v>2</v>
      </c>
      <c r="E43" s="44">
        <f>COUNTIF(E6:E42,"Y")</f>
        <v>0</v>
      </c>
      <c r="F43" s="44">
        <f>COUNTIF(F6:F42,"Y")</f>
        <v>0</v>
      </c>
      <c r="G43" s="45"/>
    </row>
    <row r="44" spans="1:7" ht="34.5" thickBot="1">
      <c r="A44" s="10"/>
      <c r="B44" s="24"/>
      <c r="C44" s="25"/>
      <c r="D44" s="46" t="s">
        <v>4</v>
      </c>
      <c r="E44" s="47" t="s">
        <v>5</v>
      </c>
      <c r="F44" s="47" t="s">
        <v>6</v>
      </c>
      <c r="G44" s="48" t="s">
        <v>3</v>
      </c>
    </row>
    <row r="45" spans="1:7" ht="10.5">
      <c r="A45" s="6"/>
      <c r="B45" s="51" t="s">
        <v>44</v>
      </c>
      <c r="C45" s="52"/>
      <c r="D45" s="26">
        <f>COUNTIF(D7:D42,"Y")</f>
        <v>2</v>
      </c>
      <c r="E45" s="27">
        <f>COUNTIF(E7:E42,"Y")</f>
        <v>0</v>
      </c>
      <c r="F45" s="27">
        <f>COUNTIF(F7:F42,"Y")</f>
        <v>0</v>
      </c>
      <c r="G45" s="28">
        <f>(D45)/(D45+E45)</f>
        <v>1</v>
      </c>
    </row>
    <row r="46" spans="1:7" ht="10.5" thickBot="1">
      <c r="A46" s="4"/>
      <c r="B46" s="29"/>
      <c r="C46" s="30" t="s">
        <v>2</v>
      </c>
      <c r="D46" s="31">
        <f>SUM(D45:D45)</f>
        <v>2</v>
      </c>
      <c r="E46" s="32">
        <f>SUM(E45:E45)</f>
        <v>0</v>
      </c>
      <c r="F46" s="32">
        <f>SUM(F45:F45)</f>
        <v>0</v>
      </c>
      <c r="G46" s="33">
        <f>(D46)/(D46+E46)</f>
        <v>1</v>
      </c>
    </row>
    <row r="47" spans="2:4" ht="11.25">
      <c r="B47" s="20" t="s">
        <v>11</v>
      </c>
      <c r="C47" s="21" t="s">
        <v>91</v>
      </c>
      <c r="D47" s="7"/>
    </row>
    <row r="48" spans="2:4" ht="11.25">
      <c r="B48" s="22"/>
      <c r="C48" s="21" t="s">
        <v>90</v>
      </c>
      <c r="D48" s="7"/>
    </row>
    <row r="49" spans="2:4" ht="11.25">
      <c r="B49" s="22"/>
      <c r="C49" s="23" t="s">
        <v>87</v>
      </c>
      <c r="D49" s="7"/>
    </row>
    <row r="50" spans="3:4" ht="10.5">
      <c r="C50" s="8"/>
      <c r="D50" s="7"/>
    </row>
    <row r="51" ht="9.75">
      <c r="D51" s="7"/>
    </row>
    <row r="52" ht="9.75">
      <c r="D52" s="7"/>
    </row>
    <row r="53" ht="9.75">
      <c r="D53" s="7"/>
    </row>
    <row r="54" ht="9.75">
      <c r="D54" s="7"/>
    </row>
    <row r="55" ht="9.75">
      <c r="D55" s="7"/>
    </row>
    <row r="56" ht="9.75">
      <c r="D56" s="7"/>
    </row>
    <row r="57" ht="9.75">
      <c r="D57" s="7"/>
    </row>
    <row r="58" ht="9.75">
      <c r="D58" s="7"/>
    </row>
    <row r="59" ht="9.75">
      <c r="D59" s="7"/>
    </row>
    <row r="60" ht="9.75">
      <c r="D60" s="7"/>
    </row>
    <row r="61" ht="9.75">
      <c r="D61" s="7"/>
    </row>
    <row r="62" ht="9.75">
      <c r="D62" s="7"/>
    </row>
    <row r="63" ht="9.75">
      <c r="D63" s="7"/>
    </row>
    <row r="64" ht="9.75">
      <c r="D64" s="7"/>
    </row>
    <row r="65" ht="9.75">
      <c r="D65" s="7"/>
    </row>
    <row r="66" ht="9.75">
      <c r="D66" s="7"/>
    </row>
    <row r="67" ht="9.75">
      <c r="D67" s="7"/>
    </row>
    <row r="68" ht="9.75">
      <c r="D68" s="7"/>
    </row>
    <row r="69" ht="9.75">
      <c r="D69" s="7"/>
    </row>
    <row r="70" ht="9.75">
      <c r="D70" s="7"/>
    </row>
    <row r="71" ht="9.75">
      <c r="D71" s="7"/>
    </row>
    <row r="72" ht="9.75">
      <c r="D72" s="7"/>
    </row>
    <row r="73" ht="9.75">
      <c r="D73" s="7"/>
    </row>
    <row r="74" ht="9.75">
      <c r="D74" s="7"/>
    </row>
    <row r="75" ht="9.75">
      <c r="D75" s="7"/>
    </row>
    <row r="76" ht="9.75">
      <c r="D76" s="7"/>
    </row>
    <row r="77" ht="9.75">
      <c r="D77" s="7"/>
    </row>
    <row r="78" ht="9.75">
      <c r="D78" s="7"/>
    </row>
    <row r="79" ht="9.75">
      <c r="D79" s="7"/>
    </row>
    <row r="80" ht="9.75">
      <c r="D80" s="7"/>
    </row>
    <row r="81" ht="9.75">
      <c r="D81" s="7"/>
    </row>
    <row r="82" ht="9.75">
      <c r="D82" s="7"/>
    </row>
    <row r="83" ht="9.75">
      <c r="D83" s="7"/>
    </row>
    <row r="84" ht="9.75">
      <c r="D84" s="7"/>
    </row>
    <row r="85" ht="9.75">
      <c r="D85" s="7"/>
    </row>
    <row r="86" ht="9.75">
      <c r="D86" s="7"/>
    </row>
    <row r="87" ht="9.75">
      <c r="D87" s="7"/>
    </row>
    <row r="88" ht="9.75">
      <c r="D88" s="7"/>
    </row>
    <row r="89" ht="9.75">
      <c r="D89" s="7"/>
    </row>
    <row r="90" ht="9.75">
      <c r="D90" s="7"/>
    </row>
    <row r="91" ht="9.75">
      <c r="D91" s="7"/>
    </row>
    <row r="92" ht="9.75">
      <c r="D92" s="7"/>
    </row>
    <row r="93" ht="9.75">
      <c r="D93" s="7"/>
    </row>
    <row r="94" ht="9.75">
      <c r="D94" s="7"/>
    </row>
    <row r="95" ht="9.75">
      <c r="D95" s="7"/>
    </row>
    <row r="96" ht="9.75">
      <c r="D96" s="7"/>
    </row>
    <row r="97" ht="9.75">
      <c r="D97" s="7"/>
    </row>
    <row r="98" ht="9.75">
      <c r="D98" s="7"/>
    </row>
    <row r="99" ht="9.75">
      <c r="D99" s="7"/>
    </row>
    <row r="100" ht="9.75">
      <c r="D100" s="7"/>
    </row>
    <row r="101" ht="9.75">
      <c r="D101" s="7"/>
    </row>
    <row r="102" ht="9.75">
      <c r="D102" s="7"/>
    </row>
    <row r="103" ht="9.75">
      <c r="D103" s="7"/>
    </row>
    <row r="104" ht="9.75">
      <c r="D104" s="7"/>
    </row>
    <row r="105" ht="9.75">
      <c r="D105" s="7"/>
    </row>
    <row r="106" ht="9.75">
      <c r="D106" s="7"/>
    </row>
    <row r="107" ht="9.75">
      <c r="D107" s="7"/>
    </row>
    <row r="108" ht="9.75">
      <c r="D108" s="7"/>
    </row>
    <row r="109" ht="9.75">
      <c r="D109" s="7"/>
    </row>
    <row r="110" ht="9.75">
      <c r="D110" s="7"/>
    </row>
    <row r="111" ht="9.75">
      <c r="D111" s="7"/>
    </row>
    <row r="112" ht="9.75">
      <c r="D112" s="7"/>
    </row>
    <row r="113" ht="9.75">
      <c r="D113" s="7"/>
    </row>
    <row r="114" ht="9.75">
      <c r="D114" s="7"/>
    </row>
    <row r="115" ht="9.75">
      <c r="D115" s="7"/>
    </row>
    <row r="116" ht="9.75">
      <c r="D116" s="7"/>
    </row>
    <row r="117" ht="9.75">
      <c r="D117" s="7"/>
    </row>
    <row r="118" ht="9.75">
      <c r="D118" s="7"/>
    </row>
    <row r="119" ht="9.75">
      <c r="D119" s="7"/>
    </row>
    <row r="120" ht="9.75">
      <c r="D120" s="7"/>
    </row>
    <row r="121" ht="9.75">
      <c r="D121" s="7"/>
    </row>
    <row r="122" ht="9.75">
      <c r="D122" s="7"/>
    </row>
    <row r="123" ht="9.75">
      <c r="D123" s="7"/>
    </row>
    <row r="124" ht="9.75">
      <c r="D124" s="7"/>
    </row>
    <row r="125" ht="9.75">
      <c r="D125" s="7"/>
    </row>
    <row r="126" ht="9.75">
      <c r="D126" s="7"/>
    </row>
    <row r="127" ht="9.75">
      <c r="D127" s="7"/>
    </row>
    <row r="128" ht="9.75">
      <c r="D128" s="7"/>
    </row>
    <row r="129" ht="9.75">
      <c r="D129" s="7"/>
    </row>
    <row r="130" ht="9.75">
      <c r="D130" s="7"/>
    </row>
    <row r="131" ht="9.75">
      <c r="D131" s="7"/>
    </row>
    <row r="132" ht="9.75">
      <c r="D132" s="7"/>
    </row>
    <row r="133" ht="9.75">
      <c r="D133" s="7"/>
    </row>
    <row r="134" ht="9.75">
      <c r="D134" s="7"/>
    </row>
    <row r="135" ht="9.75">
      <c r="D135" s="7"/>
    </row>
    <row r="136" ht="9.75">
      <c r="D136" s="7"/>
    </row>
    <row r="137" ht="9.75">
      <c r="D137" s="7"/>
    </row>
    <row r="138" ht="9.75">
      <c r="D138" s="7"/>
    </row>
    <row r="139" ht="9.75">
      <c r="D139" s="7"/>
    </row>
    <row r="140" ht="9.75">
      <c r="D140" s="7"/>
    </row>
    <row r="141" ht="9.75">
      <c r="D141" s="7"/>
    </row>
    <row r="142" ht="9.75">
      <c r="D142" s="7"/>
    </row>
    <row r="143" ht="9.75">
      <c r="D143" s="7"/>
    </row>
    <row r="144" ht="9.75">
      <c r="D144" s="7"/>
    </row>
    <row r="145" ht="9.75">
      <c r="D145" s="7"/>
    </row>
    <row r="146" ht="9.75">
      <c r="D146" s="7"/>
    </row>
    <row r="147" ht="9.75">
      <c r="D147" s="7"/>
    </row>
    <row r="148" ht="9.75">
      <c r="D148" s="7"/>
    </row>
    <row r="149" ht="9.75">
      <c r="D149" s="7"/>
    </row>
    <row r="150" ht="9.75">
      <c r="D150" s="7"/>
    </row>
    <row r="151" ht="9.75">
      <c r="D151" s="7"/>
    </row>
    <row r="152" ht="9.75">
      <c r="D152" s="7"/>
    </row>
    <row r="153" ht="9.75">
      <c r="D153" s="7"/>
    </row>
    <row r="154" ht="9.75">
      <c r="D154" s="7"/>
    </row>
    <row r="155" ht="9.75">
      <c r="D155" s="7"/>
    </row>
    <row r="156" ht="9.75">
      <c r="D156" s="7"/>
    </row>
    <row r="157" ht="9.75">
      <c r="D157" s="7"/>
    </row>
    <row r="158" ht="9.75">
      <c r="D158" s="7"/>
    </row>
    <row r="159" ht="9.75">
      <c r="D159" s="7"/>
    </row>
    <row r="160" ht="9.75">
      <c r="D160" s="7"/>
    </row>
    <row r="161" ht="9.75">
      <c r="D161" s="7"/>
    </row>
    <row r="162" ht="9.75">
      <c r="D162" s="7"/>
    </row>
    <row r="163" ht="9.75">
      <c r="D163" s="7"/>
    </row>
    <row r="164" ht="9.75">
      <c r="D164" s="7"/>
    </row>
    <row r="165" ht="9.75">
      <c r="D165" s="7"/>
    </row>
    <row r="166" ht="9.75">
      <c r="D166" s="7"/>
    </row>
    <row r="167" ht="9.75">
      <c r="D167" s="7"/>
    </row>
    <row r="168" ht="9.75">
      <c r="D168" s="7"/>
    </row>
    <row r="169" ht="9.75">
      <c r="D169" s="7"/>
    </row>
    <row r="170" ht="9.75">
      <c r="D170" s="7"/>
    </row>
    <row r="171" ht="9.75">
      <c r="D171" s="7"/>
    </row>
    <row r="172" ht="9.75">
      <c r="D172" s="7"/>
    </row>
    <row r="173" ht="9.75">
      <c r="D173" s="7"/>
    </row>
    <row r="174" ht="9.75">
      <c r="D174" s="7"/>
    </row>
    <row r="175" ht="9.75">
      <c r="D175" s="7"/>
    </row>
    <row r="176" ht="9.75">
      <c r="D176" s="7"/>
    </row>
    <row r="177" ht="9.75">
      <c r="D177" s="7"/>
    </row>
    <row r="178" ht="9.75">
      <c r="D178" s="7"/>
    </row>
    <row r="179" ht="9.75">
      <c r="D179" s="7"/>
    </row>
    <row r="180" ht="9.75">
      <c r="D180" s="7"/>
    </row>
    <row r="181" ht="9.75">
      <c r="D181" s="7"/>
    </row>
    <row r="182" ht="9.75">
      <c r="D182" s="7"/>
    </row>
    <row r="183" ht="9.75">
      <c r="D183" s="7"/>
    </row>
    <row r="184" ht="9.75">
      <c r="D184" s="7"/>
    </row>
    <row r="185" ht="9.75">
      <c r="D185" s="7"/>
    </row>
    <row r="186" ht="9.75">
      <c r="D186" s="7"/>
    </row>
    <row r="187" ht="9.75">
      <c r="D187" s="7"/>
    </row>
    <row r="188" ht="9.75">
      <c r="D188" s="7"/>
    </row>
    <row r="189" ht="9.75">
      <c r="D189" s="7"/>
    </row>
    <row r="190" ht="9.75">
      <c r="D190" s="7"/>
    </row>
    <row r="191" ht="9.75">
      <c r="D191" s="7"/>
    </row>
    <row r="192" ht="9.75">
      <c r="D192" s="7"/>
    </row>
    <row r="193" ht="9.75">
      <c r="D193" s="7"/>
    </row>
    <row r="194" ht="9.75">
      <c r="D194" s="7"/>
    </row>
    <row r="195" ht="9.75">
      <c r="D195" s="7"/>
    </row>
    <row r="196" ht="9.75">
      <c r="D196" s="7"/>
    </row>
    <row r="197" ht="9.75">
      <c r="D197" s="7"/>
    </row>
    <row r="198" ht="9.75">
      <c r="D198" s="7"/>
    </row>
    <row r="199" ht="9.75">
      <c r="D199" s="7"/>
    </row>
    <row r="200" ht="9.75">
      <c r="D200" s="7"/>
    </row>
    <row r="201" ht="9.75">
      <c r="D201" s="7"/>
    </row>
    <row r="202" ht="9.75">
      <c r="D202" s="7"/>
    </row>
    <row r="203" ht="9.75">
      <c r="D203" s="7"/>
    </row>
    <row r="204" ht="9.75">
      <c r="D204" s="7"/>
    </row>
    <row r="205" ht="9.75">
      <c r="D205" s="7"/>
    </row>
    <row r="206" ht="9.75">
      <c r="D206" s="7"/>
    </row>
    <row r="207" ht="9.75">
      <c r="D207" s="7"/>
    </row>
    <row r="208" ht="9.75">
      <c r="D208" s="7"/>
    </row>
    <row r="209" ht="9.75">
      <c r="D209" s="7"/>
    </row>
    <row r="210" ht="9.75">
      <c r="D210" s="7"/>
    </row>
    <row r="211" ht="9.75">
      <c r="D211" s="7"/>
    </row>
    <row r="212" ht="9.75">
      <c r="D212" s="7"/>
    </row>
    <row r="213" ht="9.75">
      <c r="D213" s="7"/>
    </row>
    <row r="214" ht="9.75">
      <c r="D214" s="7"/>
    </row>
    <row r="215" ht="9.75">
      <c r="D215" s="7"/>
    </row>
    <row r="216" ht="9.75">
      <c r="D216" s="7"/>
    </row>
    <row r="217" ht="9.75">
      <c r="D217" s="7"/>
    </row>
    <row r="218" ht="9.75">
      <c r="D218" s="7"/>
    </row>
    <row r="219" ht="9.75">
      <c r="D219" s="7"/>
    </row>
    <row r="220" ht="9.75">
      <c r="D220" s="7"/>
    </row>
    <row r="221" ht="9.75">
      <c r="D221" s="7"/>
    </row>
    <row r="222" ht="9.75">
      <c r="D222" s="7"/>
    </row>
    <row r="223" ht="9.75">
      <c r="D223" s="7"/>
    </row>
    <row r="224" ht="9.75">
      <c r="D224" s="7"/>
    </row>
    <row r="225" ht="9.75">
      <c r="D225" s="7"/>
    </row>
    <row r="226" ht="9.75">
      <c r="D226" s="7"/>
    </row>
    <row r="227" ht="9.75">
      <c r="D227" s="7"/>
    </row>
    <row r="228" ht="9.75">
      <c r="D228" s="7"/>
    </row>
    <row r="229" ht="9.75">
      <c r="D229" s="7"/>
    </row>
    <row r="230" ht="9.75">
      <c r="D230" s="7"/>
    </row>
    <row r="231" ht="9.75">
      <c r="D231" s="7"/>
    </row>
    <row r="232" ht="9.75">
      <c r="D232" s="7"/>
    </row>
    <row r="233" ht="9.75">
      <c r="D233" s="7"/>
    </row>
    <row r="234" ht="9.75">
      <c r="D234" s="7"/>
    </row>
    <row r="235" ht="9.75">
      <c r="D235" s="7"/>
    </row>
    <row r="236" ht="9.75">
      <c r="D236" s="7"/>
    </row>
    <row r="237" ht="9.75">
      <c r="D237" s="7"/>
    </row>
    <row r="238" ht="9.75">
      <c r="D238" s="7"/>
    </row>
    <row r="239" ht="9.75">
      <c r="D239" s="7"/>
    </row>
    <row r="240" ht="9.75">
      <c r="D240" s="7"/>
    </row>
    <row r="241" ht="9.75">
      <c r="D241" s="7"/>
    </row>
    <row r="242" ht="9.75">
      <c r="D242" s="7"/>
    </row>
    <row r="243" ht="9.75">
      <c r="D243" s="7"/>
    </row>
    <row r="244" ht="9.75">
      <c r="D244" s="7"/>
    </row>
    <row r="245" ht="9.75">
      <c r="D245" s="7"/>
    </row>
    <row r="246" ht="9.75">
      <c r="D246" s="7"/>
    </row>
    <row r="247" ht="9.75">
      <c r="D247" s="7"/>
    </row>
    <row r="248" ht="9.75">
      <c r="D248" s="7"/>
    </row>
    <row r="249" ht="9.75">
      <c r="D249" s="7"/>
    </row>
    <row r="250" ht="9.75">
      <c r="D250" s="7"/>
    </row>
    <row r="251" ht="9.75">
      <c r="D251" s="7"/>
    </row>
    <row r="252" ht="9.75">
      <c r="D252" s="7"/>
    </row>
    <row r="253" ht="9.75">
      <c r="D253" s="7"/>
    </row>
    <row r="254" ht="9.75">
      <c r="D254" s="7"/>
    </row>
    <row r="255" ht="9.75">
      <c r="D255" s="7"/>
    </row>
    <row r="256" ht="9.75">
      <c r="D256" s="7"/>
    </row>
    <row r="257" ht="9.75">
      <c r="D257" s="7"/>
    </row>
    <row r="258" ht="9.75">
      <c r="D258" s="7"/>
    </row>
    <row r="259" ht="9.75">
      <c r="D259" s="7"/>
    </row>
    <row r="260" ht="9.75">
      <c r="D260" s="7"/>
    </row>
    <row r="261" ht="9.75">
      <c r="D261" s="7"/>
    </row>
    <row r="262" ht="9.75">
      <c r="D262" s="7"/>
    </row>
    <row r="263" ht="9.75">
      <c r="D263" s="7"/>
    </row>
    <row r="264" ht="9.75">
      <c r="D264" s="7"/>
    </row>
    <row r="265" ht="9.75">
      <c r="D265" s="7"/>
    </row>
    <row r="266" ht="9.75">
      <c r="D266" s="7"/>
    </row>
    <row r="267" ht="9.75">
      <c r="D267" s="7"/>
    </row>
    <row r="268" ht="9.75">
      <c r="D268" s="7"/>
    </row>
    <row r="269" ht="9.75">
      <c r="D269" s="7"/>
    </row>
    <row r="270" ht="9.75">
      <c r="D270" s="7"/>
    </row>
    <row r="271" ht="9.75">
      <c r="D271" s="7"/>
    </row>
    <row r="272" ht="9.75">
      <c r="D272" s="7"/>
    </row>
    <row r="273" ht="9.75">
      <c r="D273" s="7"/>
    </row>
    <row r="274" ht="9.75">
      <c r="D274" s="7"/>
    </row>
    <row r="275" ht="9.75">
      <c r="D275" s="7"/>
    </row>
    <row r="276" ht="9.75">
      <c r="D276" s="7"/>
    </row>
    <row r="277" ht="9.75">
      <c r="D277" s="7"/>
    </row>
    <row r="278" ht="9.75">
      <c r="D278" s="7"/>
    </row>
    <row r="279" ht="9.75">
      <c r="D279" s="7"/>
    </row>
    <row r="280" ht="9.75">
      <c r="D280" s="7"/>
    </row>
    <row r="281" ht="9.75">
      <c r="D281" s="7"/>
    </row>
    <row r="282" ht="9.75">
      <c r="D282" s="7"/>
    </row>
    <row r="283" ht="9.75">
      <c r="D283" s="7"/>
    </row>
    <row r="284" ht="9.75">
      <c r="D284" s="7"/>
    </row>
    <row r="285" ht="9.75">
      <c r="D285" s="7"/>
    </row>
    <row r="286" ht="9.75">
      <c r="D286" s="7"/>
    </row>
    <row r="287" ht="9.75">
      <c r="D287" s="7"/>
    </row>
    <row r="288" ht="9.75">
      <c r="D288" s="7"/>
    </row>
    <row r="289" ht="9.75">
      <c r="D289" s="7"/>
    </row>
    <row r="290" ht="9.75">
      <c r="D290" s="7"/>
    </row>
    <row r="291" ht="9.75">
      <c r="D291" s="7"/>
    </row>
    <row r="292" ht="9.75">
      <c r="D292" s="7"/>
    </row>
    <row r="293" ht="9.75">
      <c r="D293" s="7"/>
    </row>
    <row r="294" ht="9.75">
      <c r="D294" s="7"/>
    </row>
    <row r="295" ht="9.75">
      <c r="D295" s="7"/>
    </row>
    <row r="296" ht="9.75">
      <c r="D296" s="7"/>
    </row>
    <row r="297" ht="9.75">
      <c r="D297" s="7"/>
    </row>
    <row r="298" ht="9.75">
      <c r="D298" s="7"/>
    </row>
    <row r="299" ht="9.75">
      <c r="D299" s="7"/>
    </row>
    <row r="300" ht="9.75">
      <c r="D300" s="7"/>
    </row>
    <row r="301" ht="9.75">
      <c r="D301" s="7"/>
    </row>
    <row r="302" ht="9.75">
      <c r="D302" s="7"/>
    </row>
    <row r="303" ht="9.75">
      <c r="D303" s="7"/>
    </row>
    <row r="304" ht="9.75">
      <c r="D304" s="7"/>
    </row>
    <row r="305" ht="9.75">
      <c r="D305" s="7"/>
    </row>
    <row r="306" ht="9.75">
      <c r="D306" s="7"/>
    </row>
    <row r="307" ht="9.75">
      <c r="D307" s="7"/>
    </row>
    <row r="308" ht="9.75">
      <c r="D308" s="7"/>
    </row>
    <row r="309" ht="9.75">
      <c r="D309" s="7"/>
    </row>
    <row r="310" ht="9.75">
      <c r="D310" s="7"/>
    </row>
    <row r="311" ht="9.75">
      <c r="D311" s="7"/>
    </row>
    <row r="312" ht="9.75">
      <c r="D312" s="7"/>
    </row>
    <row r="313" ht="9.75">
      <c r="D313" s="7"/>
    </row>
    <row r="314" ht="9.75">
      <c r="D314" s="7"/>
    </row>
    <row r="315" ht="9.75">
      <c r="D315" s="7"/>
    </row>
    <row r="316" ht="9.75">
      <c r="D316" s="7"/>
    </row>
    <row r="317" ht="9.75">
      <c r="D317" s="7"/>
    </row>
    <row r="318" ht="9.75">
      <c r="D318" s="7"/>
    </row>
    <row r="319" ht="9.75">
      <c r="D319" s="7"/>
    </row>
    <row r="320" ht="9.75">
      <c r="D320" s="7"/>
    </row>
    <row r="321" ht="9.75">
      <c r="D321" s="7"/>
    </row>
    <row r="322" ht="9.75">
      <c r="D322" s="7"/>
    </row>
    <row r="323" ht="9.75">
      <c r="D323" s="7"/>
    </row>
    <row r="324" ht="9.75">
      <c r="D324" s="7"/>
    </row>
    <row r="325" ht="9.75">
      <c r="D325" s="7"/>
    </row>
    <row r="326" ht="9.75">
      <c r="D326" s="7"/>
    </row>
    <row r="327" ht="9.75">
      <c r="D327" s="7"/>
    </row>
    <row r="328" ht="9.75">
      <c r="D328" s="7"/>
    </row>
    <row r="329" ht="9.75">
      <c r="D329" s="7"/>
    </row>
    <row r="330" ht="9.75">
      <c r="D330" s="7"/>
    </row>
    <row r="331" ht="9.75">
      <c r="D331" s="7"/>
    </row>
    <row r="332" ht="9.75">
      <c r="D332" s="7"/>
    </row>
    <row r="333" ht="9.75">
      <c r="D333" s="7"/>
    </row>
    <row r="334" ht="9.75">
      <c r="D334" s="7"/>
    </row>
    <row r="335" ht="9.75">
      <c r="D335" s="7"/>
    </row>
    <row r="336" ht="9.75">
      <c r="D336" s="7"/>
    </row>
    <row r="337" ht="9.75">
      <c r="D337" s="7"/>
    </row>
    <row r="338" ht="9.75">
      <c r="D338" s="7"/>
    </row>
    <row r="339" ht="9.75">
      <c r="D339" s="7"/>
    </row>
    <row r="340" ht="9.75">
      <c r="D340" s="7"/>
    </row>
    <row r="341" ht="9.75">
      <c r="D341" s="7"/>
    </row>
    <row r="342" ht="9.75">
      <c r="D342" s="7"/>
    </row>
    <row r="343" ht="9.75">
      <c r="D343" s="7"/>
    </row>
    <row r="344" ht="9.75">
      <c r="D344" s="7"/>
    </row>
    <row r="345" ht="9.75">
      <c r="D345" s="7"/>
    </row>
    <row r="346" ht="9.75">
      <c r="D346" s="7"/>
    </row>
    <row r="347" ht="9.75">
      <c r="D347" s="7"/>
    </row>
    <row r="348" ht="9.75">
      <c r="D348" s="7"/>
    </row>
    <row r="349" ht="9.75">
      <c r="D349" s="7"/>
    </row>
    <row r="350" ht="9.75">
      <c r="D350" s="7"/>
    </row>
    <row r="351" ht="9.75">
      <c r="D351" s="7"/>
    </row>
    <row r="352" ht="9.75">
      <c r="D352" s="7"/>
    </row>
    <row r="353" ht="9.75">
      <c r="D353" s="7"/>
    </row>
    <row r="354" ht="9.75">
      <c r="D354" s="7"/>
    </row>
    <row r="355" ht="9.75">
      <c r="D355" s="7"/>
    </row>
    <row r="356" ht="9.75">
      <c r="D356" s="7"/>
    </row>
    <row r="357" ht="9.75">
      <c r="D357" s="7"/>
    </row>
    <row r="358" ht="9.75">
      <c r="D358" s="7"/>
    </row>
    <row r="359" ht="9.75">
      <c r="D359" s="7"/>
    </row>
    <row r="360" ht="9.75">
      <c r="D360" s="7"/>
    </row>
    <row r="361" ht="9.75">
      <c r="D361" s="7"/>
    </row>
    <row r="362" ht="9.75">
      <c r="D362" s="7"/>
    </row>
    <row r="363" ht="9.75">
      <c r="D363" s="7"/>
    </row>
    <row r="364" ht="9.75">
      <c r="D364" s="7"/>
    </row>
    <row r="365" ht="9.75">
      <c r="D365" s="7"/>
    </row>
    <row r="366" ht="9.75">
      <c r="D366" s="7"/>
    </row>
    <row r="367" ht="9.75">
      <c r="D367" s="7"/>
    </row>
    <row r="368" ht="9.75">
      <c r="D368" s="7"/>
    </row>
    <row r="369" ht="9.75">
      <c r="D369" s="7"/>
    </row>
    <row r="370" ht="9.75">
      <c r="D370" s="7"/>
    </row>
    <row r="371" ht="9.75">
      <c r="D371" s="7"/>
    </row>
    <row r="372" ht="9.75">
      <c r="D372" s="7"/>
    </row>
    <row r="373" ht="9.75">
      <c r="D373" s="7"/>
    </row>
    <row r="374" ht="9.75">
      <c r="D374" s="7"/>
    </row>
    <row r="375" ht="9.75">
      <c r="D375" s="7"/>
    </row>
    <row r="376" ht="9.75">
      <c r="D376" s="7"/>
    </row>
    <row r="377" ht="9.75">
      <c r="D377" s="7"/>
    </row>
    <row r="378" ht="9.75">
      <c r="D378" s="7"/>
    </row>
    <row r="379" ht="9.75">
      <c r="D379" s="7"/>
    </row>
    <row r="380" ht="9.75">
      <c r="D380" s="7"/>
    </row>
    <row r="381" ht="9.75">
      <c r="D381" s="7"/>
    </row>
    <row r="382" ht="9.75">
      <c r="D382" s="7"/>
    </row>
    <row r="383" ht="9.75">
      <c r="D383" s="7"/>
    </row>
    <row r="384" ht="9.75">
      <c r="D384" s="7"/>
    </row>
    <row r="385" ht="9.75">
      <c r="D385" s="7"/>
    </row>
    <row r="386" ht="9.75">
      <c r="D386" s="7"/>
    </row>
    <row r="387" ht="9.75">
      <c r="D387" s="7"/>
    </row>
    <row r="388" ht="9.75">
      <c r="D388" s="7"/>
    </row>
    <row r="389" ht="9.75">
      <c r="D389" s="7"/>
    </row>
    <row r="390" ht="9.75">
      <c r="D390" s="7"/>
    </row>
    <row r="391" ht="9.75">
      <c r="D391" s="7"/>
    </row>
    <row r="392" ht="9.75">
      <c r="D392" s="7"/>
    </row>
    <row r="393" ht="9.75">
      <c r="D393" s="7"/>
    </row>
    <row r="394" ht="9.75">
      <c r="D394" s="7"/>
    </row>
    <row r="395" ht="9.75">
      <c r="D395" s="7"/>
    </row>
    <row r="396" ht="9.75">
      <c r="D396" s="7"/>
    </row>
    <row r="397" ht="9.75">
      <c r="D397" s="7"/>
    </row>
    <row r="398" ht="9.75">
      <c r="D398" s="7"/>
    </row>
    <row r="399" ht="9.75">
      <c r="D399" s="7"/>
    </row>
  </sheetData>
  <sheetProtection/>
  <mergeCells count="5">
    <mergeCell ref="B45:C45"/>
    <mergeCell ref="B6:C6"/>
    <mergeCell ref="D1:G4"/>
    <mergeCell ref="A1:C4"/>
    <mergeCell ref="D5:G6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  <ignoredErrors>
    <ignoredError sqref="G45:G46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Rae McQuade</cp:lastModifiedBy>
  <cp:lastPrinted>2016-03-29T14:22:15Z</cp:lastPrinted>
  <dcterms:created xsi:type="dcterms:W3CDTF">2003-05-05T15:53:16Z</dcterms:created>
  <dcterms:modified xsi:type="dcterms:W3CDTF">2021-11-16T15:11:39Z</dcterms:modified>
  <cp:category/>
  <cp:version/>
  <cp:contentType/>
  <cp:contentStatus/>
</cp:coreProperties>
</file>